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Левашова\Desktop\сайт школы (новый)\горячее питание\food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G196" i="1"/>
  <c r="J196" i="1"/>
  <c r="H196" i="1"/>
  <c r="F196" i="1"/>
</calcChain>
</file>

<file path=xl/sharedStrings.xml><?xml version="1.0" encoding="utf-8"?>
<sst xmlns="http://schemas.openxmlformats.org/spreadsheetml/2006/main" count="225" uniqueCount="69">
  <si>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</si>
  <si>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</si>
  <si>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</si>
  <si>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</si>
  <si>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</si>
  <si>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</si>
  <si>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</si>
  <si>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</si>
  <si>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</si>
  <si>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</si>
  <si>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</si>
  <si>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</si>
  <si>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</si>
  <si>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</si>
  <si>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</si>
  <si>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</si>
  <si>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</si>
  <si>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</si>
  <si>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</si>
  <si>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</si>
  <si>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</si>
  <si>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</si>
  <si>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</si>
  <si>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</si>
  <si>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</si>
  <si>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</si>
  <si>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</si>
  <si>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</si>
  <si>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</si>
  <si>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</si>
  <si>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</si>
  <si>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</si>
  <si>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</si>
  <si>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</si>
  <si>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</si>
  <si>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</si>
  <si>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</si>
  <si>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</si>
  <si>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</si>
  <si>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Парфеньевская ООШ</t>
  </si>
  <si>
    <t>Директор школы</t>
  </si>
  <si>
    <t>Корнева С.В.</t>
  </si>
  <si>
    <t>каша рисовая молочная со сливочным маслом</t>
  </si>
  <si>
    <t>какао с молоком</t>
  </si>
  <si>
    <t>бутерброд горячий с ветчиной и сыром</t>
  </si>
  <si>
    <t>хлеб пшеничный</t>
  </si>
  <si>
    <t>котлета из мяса кур</t>
  </si>
  <si>
    <t>картофельное пюре</t>
  </si>
  <si>
    <t>чай с сахаром и лимоном</t>
  </si>
  <si>
    <t>хлеб ржаной</t>
  </si>
  <si>
    <t>биточек мясной</t>
  </si>
  <si>
    <t>макаронные изделия отварные</t>
  </si>
  <si>
    <t>чай с сахаром</t>
  </si>
  <si>
    <t>бутерброд с сыром</t>
  </si>
  <si>
    <t>блинчики с повидло</t>
  </si>
  <si>
    <t>чай сладкий</t>
  </si>
  <si>
    <t>йогурт</t>
  </si>
  <si>
    <t>йогурт фруктовый</t>
  </si>
  <si>
    <t>каша "Дружба" молочная со сливочным маслом</t>
  </si>
  <si>
    <t>тефтели мясные с томатным соусом</t>
  </si>
  <si>
    <t>фрукт по сезону</t>
  </si>
  <si>
    <t>блинчики со сгущ. молоком</t>
  </si>
  <si>
    <t>котлета рыбная</t>
  </si>
  <si>
    <t>рис отварной</t>
  </si>
  <si>
    <t>чай без сахара</t>
  </si>
  <si>
    <t>омлет натуральный с сыром</t>
  </si>
  <si>
    <t>бутерброд с ветчиной</t>
  </si>
  <si>
    <t>фрукты по сезону</t>
  </si>
  <si>
    <t>вермишель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</si>
</sst>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F126" sqref="F1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4.5</v>
      </c>
      <c r="H6" s="40">
        <v>0.7</v>
      </c>
      <c r="I6" s="40">
        <v>39.5</v>
      </c>
      <c r="J6" s="40">
        <v>164.5</v>
      </c>
      <c r="K6" s="41">
        <v>262</v>
      </c>
      <c r="L6" s="40">
        <v>27.68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80</v>
      </c>
      <c r="G7" s="43">
        <v>10</v>
      </c>
      <c r="H7" s="43">
        <v>8</v>
      </c>
      <c r="I7" s="43">
        <v>15</v>
      </c>
      <c r="J7" s="43">
        <v>176.6</v>
      </c>
      <c r="K7" s="44">
        <v>23.29</v>
      </c>
      <c r="L7" s="43">
        <v>23.29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21</v>
      </c>
      <c r="H8" s="43">
        <v>22.9</v>
      </c>
      <c r="I8" s="43">
        <v>97.3</v>
      </c>
      <c r="J8" s="43">
        <v>190</v>
      </c>
      <c r="K8" s="44">
        <v>642</v>
      </c>
      <c r="L8" s="43">
        <v>17.739999999999998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1.6</v>
      </c>
      <c r="H9" s="43">
        <v>0.2</v>
      </c>
      <c r="I9" s="43">
        <v>10.3</v>
      </c>
      <c r="J9" s="43">
        <v>52.4</v>
      </c>
      <c r="K9" s="44"/>
      <c r="L9" s="43">
        <v>6.29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37.1</v>
      </c>
      <c r="H13" s="19">
        <f t="shared" si="0"/>
        <v>31.799999999999997</v>
      </c>
      <c r="I13" s="19">
        <f t="shared" si="0"/>
        <v>162.10000000000002</v>
      </c>
      <c r="J13" s="19">
        <f t="shared" si="0"/>
        <v>583.5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37.1</v>
      </c>
      <c r="H24" s="32">
        <f t="shared" si="4"/>
        <v>31.799999999999997</v>
      </c>
      <c r="I24" s="32">
        <f t="shared" si="4"/>
        <v>162.10000000000002</v>
      </c>
      <c r="J24" s="32">
        <f t="shared" si="4"/>
        <v>583.5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14.9</v>
      </c>
      <c r="H25" s="40">
        <v>11.4</v>
      </c>
      <c r="I25" s="40">
        <v>13.6</v>
      </c>
      <c r="J25" s="40">
        <v>216</v>
      </c>
      <c r="K25" s="41">
        <v>416</v>
      </c>
      <c r="L25" s="40">
        <v>20</v>
      </c>
    </row>
    <row r="26" spans="1:12" ht="15" x14ac:dyDescent="0.25">
      <c r="A26" s="14"/>
      <c r="B26" s="15"/>
      <c r="C26" s="11"/>
      <c r="D26" s="6"/>
      <c r="E26" s="42" t="s">
        <v>47</v>
      </c>
      <c r="F26" s="43">
        <v>180</v>
      </c>
      <c r="G26" s="43">
        <v>3.2</v>
      </c>
      <c r="H26" s="43">
        <v>6.8</v>
      </c>
      <c r="I26" s="43">
        <v>21.9</v>
      </c>
      <c r="J26" s="43">
        <v>163.5</v>
      </c>
      <c r="K26" s="44">
        <v>472</v>
      </c>
      <c r="L26" s="43">
        <v>38.74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0.3</v>
      </c>
      <c r="H27" s="43">
        <v>0.2</v>
      </c>
      <c r="I27" s="43">
        <v>15.2</v>
      </c>
      <c r="J27" s="43">
        <v>62</v>
      </c>
      <c r="K27" s="44">
        <v>627.62900000000002</v>
      </c>
      <c r="L27" s="43">
        <v>9.4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20</v>
      </c>
      <c r="G28" s="43">
        <v>1.6</v>
      </c>
      <c r="H28" s="43">
        <v>0.2</v>
      </c>
      <c r="I28" s="43">
        <v>10.3</v>
      </c>
      <c r="J28" s="43">
        <v>52.4</v>
      </c>
      <c r="K28" s="44"/>
      <c r="L28" s="43">
        <v>6.86</v>
      </c>
    </row>
    <row r="29" spans="1:12" ht="15" x14ac:dyDescent="0.25">
      <c r="A29" s="14"/>
      <c r="B29" s="15"/>
      <c r="C29" s="11"/>
      <c r="D29" s="7" t="s">
        <v>24</v>
      </c>
      <c r="E29" s="42"/>
      <c r="F29" s="42"/>
      <c r="G29" s="42"/>
      <c r="H29" s="42"/>
      <c r="I29" s="42"/>
      <c r="J29" s="42"/>
      <c r="K29" s="42"/>
      <c r="L29" s="42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20.000000000000004</v>
      </c>
      <c r="H32" s="19">
        <f t="shared" ref="H32" si="7">SUM(H25:H31)</f>
        <v>18.599999999999998</v>
      </c>
      <c r="I32" s="19">
        <f t="shared" ref="I32" si="8">SUM(I25:I31)</f>
        <v>61</v>
      </c>
      <c r="J32" s="19">
        <f t="shared" ref="J32:L32" si="9">SUM(J25:J31)</f>
        <v>493.9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20.000000000000004</v>
      </c>
      <c r="H43" s="32">
        <f t="shared" ref="H43" si="15">H32+H42</f>
        <v>18.599999999999998</v>
      </c>
      <c r="I43" s="32">
        <f t="shared" ref="I43" si="16">I32+I42</f>
        <v>61</v>
      </c>
      <c r="J43" s="32">
        <f t="shared" ref="J43:L43" si="17">J32+J42</f>
        <v>493.9</v>
      </c>
      <c r="K43" s="32"/>
      <c r="L43" s="32">
        <f t="shared" si="17"/>
        <v>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200</v>
      </c>
      <c r="G44" s="40">
        <v>30.2</v>
      </c>
      <c r="H44" s="40">
        <v>17.899999999999999</v>
      </c>
      <c r="I44" s="40">
        <v>51.9</v>
      </c>
      <c r="J44" s="40">
        <v>496</v>
      </c>
      <c r="K44" s="41">
        <v>273</v>
      </c>
      <c r="L44" s="40">
        <v>18.899999999999999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180</v>
      </c>
      <c r="G46" s="43">
        <v>0.04</v>
      </c>
      <c r="H46" s="43">
        <v>0.01</v>
      </c>
      <c r="I46" s="43">
        <v>0</v>
      </c>
      <c r="J46" s="43">
        <v>0.03</v>
      </c>
      <c r="K46" s="44">
        <v>627.62900000000002</v>
      </c>
      <c r="L46" s="43">
        <v>11.43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20</v>
      </c>
      <c r="G47" s="43">
        <v>1.6</v>
      </c>
      <c r="H47" s="43">
        <v>0.2</v>
      </c>
      <c r="I47" s="43">
        <v>10.3</v>
      </c>
      <c r="J47" s="43">
        <v>52.4</v>
      </c>
      <c r="K47" s="44"/>
      <c r="L47" s="43">
        <v>6.29</v>
      </c>
    </row>
    <row r="48" spans="1:12" ht="15" x14ac:dyDescent="0.2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0.6</v>
      </c>
      <c r="H48" s="43">
        <v>0</v>
      </c>
      <c r="I48" s="43">
        <v>1.5</v>
      </c>
      <c r="J48" s="43">
        <v>8.4</v>
      </c>
      <c r="K48" s="44"/>
      <c r="L48" s="43">
        <v>38.380000000000003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32.44</v>
      </c>
      <c r="H51" s="19">
        <f t="shared" ref="H51" si="19">SUM(H44:H50)</f>
        <v>18.11</v>
      </c>
      <c r="I51" s="19">
        <f t="shared" ref="I51" si="20">SUM(I44:I50)</f>
        <v>63.7</v>
      </c>
      <c r="J51" s="19">
        <f t="shared" ref="J51:L51" si="21">SUM(J44:J50)</f>
        <v>556.82999999999993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32.44</v>
      </c>
      <c r="H62" s="32">
        <f t="shared" ref="H62" si="27">H51+H61</f>
        <v>18.11</v>
      </c>
      <c r="I62" s="32">
        <f t="shared" ref="I62" si="28">I51+I61</f>
        <v>63.7</v>
      </c>
      <c r="J62" s="32">
        <f t="shared" ref="J62:L62" si="29">J51+J61</f>
        <v>556.82999999999993</v>
      </c>
      <c r="K62" s="32"/>
      <c r="L62" s="32">
        <f t="shared" si="29"/>
        <v>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115</v>
      </c>
      <c r="G63" s="40">
        <v>12.7</v>
      </c>
      <c r="H63" s="40">
        <v>11.5</v>
      </c>
      <c r="I63" s="40">
        <v>12.8</v>
      </c>
      <c r="J63" s="40">
        <v>208.8</v>
      </c>
      <c r="K63" s="41">
        <v>416</v>
      </c>
      <c r="L63" s="40">
        <v>22</v>
      </c>
    </row>
    <row r="64" spans="1:12" ht="15" x14ac:dyDescent="0.25">
      <c r="A64" s="23"/>
      <c r="B64" s="15"/>
      <c r="C64" s="11"/>
      <c r="D64" s="6"/>
      <c r="E64" s="42" t="s">
        <v>51</v>
      </c>
      <c r="F64" s="43">
        <v>150</v>
      </c>
      <c r="G64" s="43">
        <v>5.0999999999999996</v>
      </c>
      <c r="H64" s="43">
        <v>9.1</v>
      </c>
      <c r="I64" s="43">
        <v>34.200000000000003</v>
      </c>
      <c r="J64" s="43">
        <v>244.5</v>
      </c>
      <c r="K64" s="44">
        <v>469</v>
      </c>
      <c r="L64" s="43">
        <v>14.2</v>
      </c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>
        <v>627</v>
      </c>
      <c r="L65" s="43">
        <v>3.36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35</v>
      </c>
      <c r="G66" s="43">
        <v>5</v>
      </c>
      <c r="H66" s="43">
        <v>5</v>
      </c>
      <c r="I66" s="43">
        <v>10.3</v>
      </c>
      <c r="J66" s="43">
        <v>107</v>
      </c>
      <c r="K66" s="44">
        <v>3</v>
      </c>
      <c r="L66" s="43">
        <v>35.44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22.999999999999996</v>
      </c>
      <c r="H81" s="32">
        <f t="shared" ref="H81" si="39">H70+H80</f>
        <v>25.700000000000003</v>
      </c>
      <c r="I81" s="32">
        <f t="shared" ref="I81" si="40">I70+I80</f>
        <v>72.3</v>
      </c>
      <c r="J81" s="32">
        <f t="shared" ref="J81:L81" si="41">J70+J80</f>
        <v>620.29999999999995</v>
      </c>
      <c r="K81" s="32"/>
      <c r="L81" s="32">
        <f t="shared" si="41"/>
        <v>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175</v>
      </c>
      <c r="G82" s="40">
        <v>6.2</v>
      </c>
      <c r="H82" s="40">
        <v>6.8</v>
      </c>
      <c r="I82" s="40">
        <v>52.5</v>
      </c>
      <c r="J82" s="40">
        <v>318</v>
      </c>
      <c r="K82" s="41">
        <v>679</v>
      </c>
      <c r="L82" s="40">
        <v>26.04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0.2</v>
      </c>
      <c r="H84" s="43">
        <v>0.1</v>
      </c>
      <c r="I84" s="43">
        <v>10</v>
      </c>
      <c r="J84" s="43">
        <v>40</v>
      </c>
      <c r="K84" s="44">
        <v>627</v>
      </c>
      <c r="L84" s="43">
        <v>3.36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56</v>
      </c>
      <c r="E87" s="42" t="s">
        <v>57</v>
      </c>
      <c r="F87" s="43">
        <v>125</v>
      </c>
      <c r="G87" s="43">
        <v>3.5</v>
      </c>
      <c r="H87" s="43">
        <v>3.1</v>
      </c>
      <c r="I87" s="43">
        <v>17.3</v>
      </c>
      <c r="J87" s="43">
        <v>112.5</v>
      </c>
      <c r="K87" s="44">
        <v>645</v>
      </c>
      <c r="L87" s="43">
        <v>45.6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9.9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9.9</v>
      </c>
      <c r="H100" s="32">
        <f t="shared" ref="H100" si="51">H89+H99</f>
        <v>10</v>
      </c>
      <c r="I100" s="32">
        <f t="shared" ref="I100" si="52">I89+I99</f>
        <v>79.8</v>
      </c>
      <c r="J100" s="32">
        <f t="shared" ref="J100:L100" si="53">J89+J99</f>
        <v>470.5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4.0999999999999996</v>
      </c>
      <c r="H101" s="40">
        <v>7.6</v>
      </c>
      <c r="I101" s="40">
        <v>29.6</v>
      </c>
      <c r="J101" s="40">
        <v>204.5</v>
      </c>
      <c r="K101" s="41">
        <v>4</v>
      </c>
      <c r="L101" s="40">
        <v>26.97</v>
      </c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80</v>
      </c>
      <c r="G102" s="43">
        <v>10</v>
      </c>
      <c r="H102" s="43">
        <v>8</v>
      </c>
      <c r="I102" s="43">
        <v>15</v>
      </c>
      <c r="J102" s="43">
        <v>176.6</v>
      </c>
      <c r="K102" s="44">
        <v>23.29</v>
      </c>
      <c r="L102" s="43">
        <v>24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642</v>
      </c>
      <c r="L103" s="43">
        <v>17.739999999999998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1.6</v>
      </c>
      <c r="H104" s="43">
        <v>0.2</v>
      </c>
      <c r="I104" s="43">
        <v>10.3</v>
      </c>
      <c r="J104" s="43">
        <v>52.4</v>
      </c>
      <c r="K104" s="44"/>
      <c r="L104" s="43">
        <v>6.29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20.6</v>
      </c>
      <c r="H108" s="19">
        <f t="shared" si="54"/>
        <v>20.8</v>
      </c>
      <c r="I108" s="19">
        <f t="shared" si="54"/>
        <v>87.399999999999991</v>
      </c>
      <c r="J108" s="19">
        <f t="shared" si="54"/>
        <v>623.5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20.6</v>
      </c>
      <c r="H119" s="32">
        <f t="shared" ref="H119" si="59">H108+H118</f>
        <v>20.8</v>
      </c>
      <c r="I119" s="32">
        <f t="shared" ref="I119" si="60">I108+I118</f>
        <v>87.399999999999991</v>
      </c>
      <c r="J119" s="32">
        <f t="shared" ref="J119:L119" si="61">J108+J118</f>
        <v>623.5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110</v>
      </c>
      <c r="G120" s="40">
        <v>11.7</v>
      </c>
      <c r="H120" s="40">
        <v>14</v>
      </c>
      <c r="I120" s="40">
        <v>11.1</v>
      </c>
      <c r="J120" s="40">
        <v>222.5</v>
      </c>
      <c r="K120" s="41">
        <v>423</v>
      </c>
      <c r="L120" s="40">
        <v>15.96</v>
      </c>
    </row>
    <row r="121" spans="1:12" ht="15" x14ac:dyDescent="0.25">
      <c r="A121" s="14"/>
      <c r="B121" s="15"/>
      <c r="C121" s="11"/>
      <c r="D121" s="6"/>
      <c r="E121" s="42" t="s">
        <v>51</v>
      </c>
      <c r="F121" s="43">
        <v>150</v>
      </c>
      <c r="G121" s="43">
        <v>5.0999999999999996</v>
      </c>
      <c r="H121" s="43">
        <v>9.1</v>
      </c>
      <c r="I121" s="43">
        <v>34.200000000000003</v>
      </c>
      <c r="J121" s="43">
        <v>244.51</v>
      </c>
      <c r="K121" s="44">
        <v>469</v>
      </c>
      <c r="L121" s="43">
        <v>14.2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205</v>
      </c>
      <c r="G122" s="43">
        <v>0.3</v>
      </c>
      <c r="H122" s="43">
        <v>0.1</v>
      </c>
      <c r="I122" s="43">
        <v>15.2</v>
      </c>
      <c r="J122" s="43">
        <v>2</v>
      </c>
      <c r="K122" s="44">
        <v>627.62900000000002</v>
      </c>
      <c r="L122" s="43">
        <v>9.4</v>
      </c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35</v>
      </c>
      <c r="G123" s="43">
        <v>5</v>
      </c>
      <c r="H123" s="43">
        <v>5</v>
      </c>
      <c r="I123" s="43">
        <v>10.3</v>
      </c>
      <c r="J123" s="43">
        <v>107</v>
      </c>
      <c r="K123" s="44">
        <v>3</v>
      </c>
      <c r="L123" s="43">
        <v>35.44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22.099999999999998</v>
      </c>
      <c r="H127" s="19">
        <f t="shared" si="62"/>
        <v>28.200000000000003</v>
      </c>
      <c r="I127" s="19">
        <f t="shared" si="62"/>
        <v>70.8</v>
      </c>
      <c r="J127" s="19">
        <f t="shared" si="62"/>
        <v>576.01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22.099999999999998</v>
      </c>
      <c r="H138" s="32">
        <f t="shared" ref="H138" si="67">H127+H137</f>
        <v>28.200000000000003</v>
      </c>
      <c r="I138" s="32">
        <f t="shared" ref="I138" si="68">I127+I137</f>
        <v>70.8</v>
      </c>
      <c r="J138" s="32">
        <f t="shared" ref="J138:L138" si="69">J127+J137</f>
        <v>576.01</v>
      </c>
      <c r="K138" s="32"/>
      <c r="L138" s="32">
        <f t="shared" si="69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150</v>
      </c>
      <c r="G139" s="40">
        <v>11.1</v>
      </c>
      <c r="H139" s="40">
        <v>13.1</v>
      </c>
      <c r="I139" s="40">
        <v>68.7</v>
      </c>
      <c r="J139" s="40">
        <v>441</v>
      </c>
      <c r="K139" s="41">
        <v>679</v>
      </c>
      <c r="L139" s="40">
        <v>30.4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0.2</v>
      </c>
      <c r="H141" s="43">
        <v>0.1</v>
      </c>
      <c r="I141" s="43">
        <v>10</v>
      </c>
      <c r="J141" s="43">
        <v>40</v>
      </c>
      <c r="K141" s="44">
        <v>627</v>
      </c>
      <c r="L141" s="43">
        <v>3.36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60</v>
      </c>
      <c r="F143" s="43">
        <v>150</v>
      </c>
      <c r="G143" s="43">
        <v>0.6</v>
      </c>
      <c r="H143" s="43">
        <v>0.6</v>
      </c>
      <c r="I143" s="43">
        <v>12.7</v>
      </c>
      <c r="J143" s="43">
        <v>61.1</v>
      </c>
      <c r="K143" s="44"/>
      <c r="L143" s="43">
        <v>41.24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11.899999999999999</v>
      </c>
      <c r="H157" s="32">
        <f t="shared" ref="H157" si="75">H146+H156</f>
        <v>13.799999999999999</v>
      </c>
      <c r="I157" s="32">
        <f t="shared" ref="I157" si="76">I146+I156</f>
        <v>91.4</v>
      </c>
      <c r="J157" s="32">
        <f t="shared" ref="J157:L157" si="77">J146+J156</f>
        <v>542.1</v>
      </c>
      <c r="K157" s="32"/>
      <c r="L157" s="32">
        <f t="shared" si="77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120</v>
      </c>
      <c r="G158" s="40">
        <v>11</v>
      </c>
      <c r="H158" s="40">
        <v>6.2</v>
      </c>
      <c r="I158" s="40">
        <v>7.4</v>
      </c>
      <c r="J158" s="40">
        <v>130</v>
      </c>
      <c r="K158" s="41">
        <v>342</v>
      </c>
      <c r="L158" s="40">
        <v>34.85</v>
      </c>
    </row>
    <row r="159" spans="1:12" ht="15" x14ac:dyDescent="0.25">
      <c r="A159" s="23"/>
      <c r="B159" s="15"/>
      <c r="C159" s="11"/>
      <c r="D159" s="6"/>
      <c r="E159" s="42" t="s">
        <v>63</v>
      </c>
      <c r="F159" s="43">
        <v>160</v>
      </c>
      <c r="G159" s="43">
        <v>3.2</v>
      </c>
      <c r="H159" s="43">
        <v>6.8</v>
      </c>
      <c r="I159" s="43">
        <v>21.9</v>
      </c>
      <c r="J159" s="43">
        <v>163.5</v>
      </c>
      <c r="K159" s="44">
        <v>465</v>
      </c>
      <c r="L159" s="43">
        <v>21.86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0.04</v>
      </c>
      <c r="H160" s="43">
        <v>0.01</v>
      </c>
      <c r="I160" s="43">
        <v>0</v>
      </c>
      <c r="J160" s="43">
        <v>0.3</v>
      </c>
      <c r="K160" s="44">
        <v>627.62900000000002</v>
      </c>
      <c r="L160" s="43">
        <v>11.43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20</v>
      </c>
      <c r="G161" s="43">
        <v>0.2</v>
      </c>
      <c r="H161" s="43">
        <v>0</v>
      </c>
      <c r="I161" s="43">
        <v>0.5</v>
      </c>
      <c r="J161" s="43">
        <v>2.8</v>
      </c>
      <c r="K161" s="44"/>
      <c r="L161" s="43">
        <v>6.86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14.439999999999998</v>
      </c>
      <c r="H165" s="19">
        <f t="shared" si="78"/>
        <v>13.01</v>
      </c>
      <c r="I165" s="19">
        <f t="shared" si="78"/>
        <v>29.799999999999997</v>
      </c>
      <c r="J165" s="19">
        <f t="shared" si="78"/>
        <v>296.60000000000002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14.439999999999998</v>
      </c>
      <c r="H176" s="32">
        <f t="shared" ref="H176" si="83">H165+H175</f>
        <v>13.01</v>
      </c>
      <c r="I176" s="32">
        <f t="shared" ref="I176" si="84">I165+I175</f>
        <v>29.799999999999997</v>
      </c>
      <c r="J176" s="32">
        <f t="shared" ref="J176:L176" si="85">J165+J175</f>
        <v>296.60000000000002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235</v>
      </c>
      <c r="G177" s="40">
        <v>18.600000000000001</v>
      </c>
      <c r="H177" s="40">
        <v>27.9</v>
      </c>
      <c r="I177" s="40">
        <v>2.7</v>
      </c>
      <c r="J177" s="40">
        <v>340.5</v>
      </c>
      <c r="K177" s="41">
        <v>284</v>
      </c>
      <c r="L177" s="40">
        <v>38.799999999999997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205</v>
      </c>
      <c r="G179" s="43">
        <v>0.3</v>
      </c>
      <c r="H179" s="43">
        <v>0.1</v>
      </c>
      <c r="I179" s="43">
        <v>15.2</v>
      </c>
      <c r="J179" s="43">
        <v>62</v>
      </c>
      <c r="K179" s="44">
        <v>627.62900000000002</v>
      </c>
      <c r="L179" s="43">
        <v>9.4</v>
      </c>
    </row>
    <row r="180" spans="1:12" ht="15" x14ac:dyDescent="0.25">
      <c r="A180" s="23"/>
      <c r="B180" s="15"/>
      <c r="C180" s="11"/>
      <c r="D180" s="7" t="s">
        <v>23</v>
      </c>
      <c r="E180" s="42" t="s">
        <v>66</v>
      </c>
      <c r="F180" s="43">
        <v>60</v>
      </c>
      <c r="G180" s="43">
        <v>4.9000000000000004</v>
      </c>
      <c r="H180" s="43">
        <v>4.5</v>
      </c>
      <c r="I180" s="43">
        <v>12.9</v>
      </c>
      <c r="J180" s="43">
        <v>113.3</v>
      </c>
      <c r="K180" s="44">
        <v>8</v>
      </c>
      <c r="L180" s="43">
        <v>26.8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23.800000000000004</v>
      </c>
      <c r="H184" s="19">
        <f t="shared" si="86"/>
        <v>32.5</v>
      </c>
      <c r="I184" s="19">
        <f t="shared" si="86"/>
        <v>30.799999999999997</v>
      </c>
      <c r="J184" s="19">
        <f t="shared" si="86"/>
        <v>515.79999999999995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23.800000000000004</v>
      </c>
      <c r="H195" s="32">
        <f t="shared" ref="H195" si="91">H184+H194</f>
        <v>32.5</v>
      </c>
      <c r="I195" s="32">
        <f t="shared" ref="I195" si="92">I184+I194</f>
        <v>30.799999999999997</v>
      </c>
      <c r="J195" s="32">
        <f t="shared" ref="J195:L195" si="93">J184+J194</f>
        <v>515.79999999999995</v>
      </c>
      <c r="K195" s="32"/>
      <c r="L195" s="32">
        <f t="shared" si="93"/>
        <v>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21.528000000000002</v>
      </c>
      <c r="H196" s="34">
        <f t="shared" si="94"/>
        <v>21.251999999999999</v>
      </c>
      <c r="I196" s="34">
        <f t="shared" si="94"/>
        <v>74.91</v>
      </c>
      <c r="J196" s="34">
        <f t="shared" si="94"/>
        <v>527.90400000000011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Левашова</cp:lastModifiedBy>
  <dcterms:created xsi:type="dcterms:W3CDTF">2022-05-16T14:23:56Z</dcterms:created>
  <dcterms:modified xsi:type="dcterms:W3CDTF">2023-10-17T06:01:32Z</dcterms:modified>
</cp:coreProperties>
</file>